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 activeTab="3"/>
  </bookViews>
  <sheets>
    <sheet name="Sheet1" sheetId="1" r:id="rId1"/>
    <sheet name="Sheet2" sheetId="4" r:id="rId2"/>
    <sheet name="Sheet3" sheetId="5" r:id="rId3"/>
    <sheet name="Sheet4" sheetId="6" r:id="rId4"/>
  </sheets>
  <definedNames>
    <definedName name="_xlnm._FilterDatabase" localSheetId="2" hidden="1">Sheet3!$A$4:$AY$4</definedName>
    <definedName name="_xlnm._FilterDatabase" localSheetId="3" hidden="1">Sheet4!$A$4:$AX$4</definedName>
  </definedNames>
  <calcPr calcId="124519"/>
</workbook>
</file>

<file path=xl/calcChain.xml><?xml version="1.0" encoding="utf-8"?>
<calcChain xmlns="http://schemas.openxmlformats.org/spreadsheetml/2006/main">
  <c r="AT13" i="6"/>
  <c r="AT9"/>
  <c r="AT5"/>
  <c r="AP14"/>
  <c r="AP12"/>
  <c r="AP10"/>
  <c r="AP8"/>
  <c r="AP6"/>
  <c r="AP4"/>
  <c r="AI5"/>
  <c r="AI6"/>
  <c r="AI7"/>
  <c r="AI8"/>
  <c r="AI9"/>
  <c r="AI10"/>
  <c r="AI11"/>
  <c r="AI12"/>
  <c r="AI13"/>
  <c r="AI14"/>
  <c r="AI15"/>
  <c r="AV15"/>
  <c r="AT15"/>
  <c r="AR15"/>
  <c r="AP15"/>
  <c r="AV14"/>
  <c r="AT14"/>
  <c r="AR14"/>
  <c r="AV13"/>
  <c r="AR13"/>
  <c r="AP13"/>
  <c r="AV12"/>
  <c r="AT12"/>
  <c r="AR12"/>
  <c r="AV11"/>
  <c r="AT11"/>
  <c r="AR11"/>
  <c r="AP11"/>
  <c r="AV10"/>
  <c r="AT10"/>
  <c r="AR10"/>
  <c r="AV9"/>
  <c r="AR9"/>
  <c r="AP9"/>
  <c r="AV8"/>
  <c r="AT8"/>
  <c r="AR8"/>
  <c r="AV7"/>
  <c r="AT7"/>
  <c r="AR7"/>
  <c r="AP7"/>
  <c r="AV6"/>
  <c r="AT6"/>
  <c r="AR6"/>
  <c r="AV5"/>
  <c r="AR5"/>
  <c r="AP5"/>
  <c r="AV4"/>
  <c r="AT4"/>
  <c r="AR4"/>
  <c r="AI4"/>
  <c r="AJ4" i="5"/>
  <c r="AW13"/>
  <c r="AW5"/>
  <c r="AU12"/>
  <c r="AU10"/>
  <c r="AU4"/>
  <c r="AS12"/>
  <c r="AS8"/>
  <c r="AS4"/>
  <c r="AQ14"/>
  <c r="AQ10"/>
  <c r="AQ6"/>
  <c r="AQ12"/>
  <c r="AQ8"/>
  <c r="AQ4"/>
  <c r="AW15"/>
  <c r="AU15"/>
  <c r="AS15"/>
  <c r="AQ15"/>
  <c r="AJ15"/>
  <c r="AW14"/>
  <c r="AU14"/>
  <c r="AS14"/>
  <c r="AJ14"/>
  <c r="AU13"/>
  <c r="AS13"/>
  <c r="AQ13"/>
  <c r="AJ13"/>
  <c r="AW12"/>
  <c r="AJ12"/>
  <c r="AW11"/>
  <c r="AU11"/>
  <c r="AS11"/>
  <c r="AQ11"/>
  <c r="AJ11"/>
  <c r="AW10"/>
  <c r="AS10"/>
  <c r="AJ10"/>
  <c r="AW9"/>
  <c r="AU9"/>
  <c r="AS9"/>
  <c r="AQ9"/>
  <c r="AJ9"/>
  <c r="AW8"/>
  <c r="AU8"/>
  <c r="AJ8"/>
  <c r="AW7"/>
  <c r="AU7"/>
  <c r="AS7"/>
  <c r="AQ7"/>
  <c r="AJ7"/>
  <c r="AW6"/>
  <c r="AU6"/>
  <c r="AS6"/>
  <c r="AJ6"/>
  <c r="AU5"/>
  <c r="AS5"/>
  <c r="AQ5"/>
  <c r="AJ5"/>
  <c r="AW4"/>
  <c r="AJ15" i="1"/>
  <c r="AQ15"/>
  <c r="AS15"/>
  <c r="AU15"/>
  <c r="AW15"/>
  <c r="AH15" i="4"/>
  <c r="AO15"/>
  <c r="AQ15"/>
  <c r="AS15"/>
  <c r="AU15"/>
  <c r="AQ10" i="1"/>
  <c r="AS11" i="4"/>
  <c r="AS7"/>
  <c r="AQ4"/>
  <c r="AQ13"/>
  <c r="AQ11"/>
  <c r="AQ9"/>
  <c r="AQ7"/>
  <c r="AQ5"/>
  <c r="AU14"/>
  <c r="AS14"/>
  <c r="AQ14"/>
  <c r="AO14"/>
  <c r="AH14"/>
  <c r="AU13"/>
  <c r="AS13"/>
  <c r="AO13"/>
  <c r="AH13"/>
  <c r="AU12"/>
  <c r="AS12"/>
  <c r="AQ12"/>
  <c r="AO12"/>
  <c r="AH12"/>
  <c r="AU11"/>
  <c r="AO11"/>
  <c r="AH11"/>
  <c r="AU10"/>
  <c r="AS10"/>
  <c r="AQ10"/>
  <c r="AO10"/>
  <c r="AH10"/>
  <c r="AU9"/>
  <c r="AS9"/>
  <c r="AO9"/>
  <c r="AH9"/>
  <c r="AU8"/>
  <c r="AS8"/>
  <c r="AQ8"/>
  <c r="AO8"/>
  <c r="AH8"/>
  <c r="AU7"/>
  <c r="AO7"/>
  <c r="AH7"/>
  <c r="AU6"/>
  <c r="AS6"/>
  <c r="AQ6"/>
  <c r="AO6"/>
  <c r="AH6"/>
  <c r="AU5"/>
  <c r="AS5"/>
  <c r="AO5"/>
  <c r="AH5"/>
  <c r="AU4"/>
  <c r="AS4"/>
  <c r="AO4"/>
  <c r="AH4"/>
  <c r="AJ12" i="1"/>
  <c r="AS12"/>
  <c r="AJ13"/>
  <c r="AQ13"/>
  <c r="AS13"/>
  <c r="AU13"/>
  <c r="AW13"/>
  <c r="AJ14"/>
  <c r="AQ14"/>
  <c r="AS14"/>
  <c r="AU14"/>
  <c r="AW14"/>
  <c r="AJ5"/>
  <c r="AJ6"/>
  <c r="AJ7"/>
  <c r="AJ8"/>
  <c r="AJ9"/>
  <c r="AJ10"/>
  <c r="AJ11"/>
  <c r="AW5"/>
  <c r="AW6"/>
  <c r="AW7"/>
  <c r="AW8"/>
  <c r="AW9"/>
  <c r="AW10"/>
  <c r="AW11"/>
  <c r="AW4"/>
  <c r="AU5"/>
  <c r="AU6"/>
  <c r="AU7"/>
  <c r="AU8"/>
  <c r="AU9"/>
  <c r="AU10"/>
  <c r="AU11"/>
  <c r="AU4"/>
  <c r="AS5"/>
  <c r="AS6"/>
  <c r="AS7"/>
  <c r="AS8"/>
  <c r="AS9"/>
  <c r="AS10"/>
  <c r="AS11"/>
  <c r="AS4"/>
  <c r="AQ5"/>
  <c r="AQ6"/>
  <c r="AQ7"/>
  <c r="AQ8"/>
  <c r="AQ9"/>
  <c r="AQ11"/>
  <c r="AQ4"/>
  <c r="AJ4"/>
  <c r="AU12" l="1"/>
  <c r="AQ12"/>
  <c r="AW12"/>
</calcChain>
</file>

<file path=xl/sharedStrings.xml><?xml version="1.0" encoding="utf-8"?>
<sst xmlns="http://schemas.openxmlformats.org/spreadsheetml/2006/main" count="326" uniqueCount="45">
  <si>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</si>
  <si>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</si>
  <si>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</si>
  <si>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</si>
  <si>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</si>
  <si>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</si>
  <si>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</si>
  <si>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</si>
  <si>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</si>
  <si>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</si>
  <si>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</si>
  <si>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</si>
  <si>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</si>
  <si>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</si>
  <si>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</si>
  <si>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</si>
  <si>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</si>
  <si>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</si>
  <si>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</si>
  <si>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</si>
  <si>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</si>
  <si>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>Physiology</t>
  </si>
  <si>
    <t xml:space="preserve">ATTANDANCE REGISTER FOR  CL / CPL / RH / EL / SPL (Female) ALL DEPARTMENTS OF REGULAR 3rd GRADE STAFF  IN SRI KRISHNA MEDICAL COLLEGE, MUZAFFARPUR </t>
  </si>
  <si>
    <t xml:space="preserve">Sri Mithilesh Kr. Nirala </t>
  </si>
  <si>
    <t xml:space="preserve">Sri Balbhadra Kumar </t>
  </si>
  <si>
    <t xml:space="preserve">Sri Yamuna Kumar Ram </t>
  </si>
  <si>
    <t xml:space="preserve">Sri Vishal Prashar </t>
  </si>
  <si>
    <t xml:space="preserve">Sri Ranjeet Kumar </t>
  </si>
  <si>
    <t xml:space="preserve">Sri Ravi Raj Kumar </t>
  </si>
  <si>
    <t xml:space="preserve">Sri Navin Kumar  </t>
  </si>
  <si>
    <t xml:space="preserve">Sri Bhuneshwar Sahni  </t>
  </si>
  <si>
    <t xml:space="preserve">Sri S.R Das  </t>
  </si>
  <si>
    <t xml:space="preserve">Clerk </t>
  </si>
  <si>
    <t>Typest</t>
  </si>
  <si>
    <t>Driver</t>
  </si>
  <si>
    <t xml:space="preserve">Sri Vikesh Kumar </t>
  </si>
  <si>
    <t xml:space="preserve">Sri A.K. Shahi  </t>
  </si>
  <si>
    <t>3rd Grade</t>
  </si>
  <si>
    <t>Principal Office</t>
  </si>
  <si>
    <t>Pharmacology</t>
  </si>
  <si>
    <t>x</t>
  </si>
  <si>
    <t>FOR THE MONTH OF FEB- 2016</t>
  </si>
  <si>
    <t xml:space="preserve">Smt. Suchitra Kumari </t>
  </si>
  <si>
    <t>FOR THE MONTH OF March- 2016</t>
  </si>
  <si>
    <t>FOR THE MONTH OF April- 2016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</si>
</sst>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opLeftCell="N1" zoomScale="85" zoomScaleNormal="85" workbookViewId="0">
      <pane ySplit="3" topLeftCell="A10" activePane="bottomLeft" state="frozen"/>
      <selection pane="bottomLeft" activeCell="A12" sqref="A12:XFD12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2</v>
      </c>
      <c r="AK4" s="1">
        <v>1</v>
      </c>
      <c r="AL4" s="1">
        <v>0</v>
      </c>
      <c r="AM4" s="1">
        <v>1</v>
      </c>
      <c r="AN4" s="1">
        <v>0</v>
      </c>
      <c r="AO4" s="1">
        <v>0</v>
      </c>
      <c r="AP4" s="1">
        <v>16</v>
      </c>
      <c r="AQ4" s="1">
        <f>SUM(AP4-AK4)</f>
        <v>15</v>
      </c>
      <c r="AR4" s="1">
        <v>20</v>
      </c>
      <c r="AS4" s="1">
        <f>SUM(AR4-AL4)</f>
        <v>20</v>
      </c>
      <c r="AT4" s="1">
        <v>3</v>
      </c>
      <c r="AU4" s="1">
        <f>SUM(AT4-AM4)</f>
        <v>2</v>
      </c>
      <c r="AV4" s="1">
        <v>24</v>
      </c>
      <c r="AW4" s="1">
        <f>SUM(AV4-AN4)</f>
        <v>24</v>
      </c>
      <c r="AX4" s="1" t="s">
        <v>40</v>
      </c>
      <c r="AY4" s="1" t="s">
        <v>40</v>
      </c>
    </row>
    <row r="5" spans="1:51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2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2" si="1">SUM(AP5-AK5)</f>
        <v>16</v>
      </c>
      <c r="AR5" s="1">
        <v>20</v>
      </c>
      <c r="AS5" s="1">
        <f t="shared" ref="AS5:AS12" si="2">SUM(AR5-AL5)</f>
        <v>20</v>
      </c>
      <c r="AT5" s="1">
        <v>3</v>
      </c>
      <c r="AU5" s="1">
        <f t="shared" ref="AU5:AU12" si="3">SUM(AT5-AM5)</f>
        <v>3</v>
      </c>
      <c r="AV5" s="1">
        <v>24</v>
      </c>
      <c r="AW5" s="1">
        <f t="shared" ref="AW5:AW12" si="4">SUM(AV5-AN5)</f>
        <v>24</v>
      </c>
      <c r="AX5" s="1" t="s">
        <v>40</v>
      </c>
      <c r="AY5" s="1" t="s">
        <v>40</v>
      </c>
    </row>
    <row r="6" spans="1:51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 t="s">
        <v>40</v>
      </c>
      <c r="AY6" s="1" t="s">
        <v>40</v>
      </c>
    </row>
    <row r="7" spans="1:51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 t="s">
        <v>40</v>
      </c>
      <c r="AY7" s="1" t="s">
        <v>40</v>
      </c>
    </row>
    <row r="8" spans="1:51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2</v>
      </c>
      <c r="AK8" s="1">
        <v>1</v>
      </c>
      <c r="AL8" s="1">
        <v>0</v>
      </c>
      <c r="AM8" s="1">
        <v>1</v>
      </c>
      <c r="AN8" s="1">
        <v>0</v>
      </c>
      <c r="AO8" s="1">
        <v>0</v>
      </c>
      <c r="AP8" s="1">
        <v>16</v>
      </c>
      <c r="AQ8" s="1">
        <f t="shared" si="1"/>
        <v>15</v>
      </c>
      <c r="AR8" s="1">
        <v>20</v>
      </c>
      <c r="AS8" s="1">
        <f t="shared" si="2"/>
        <v>20</v>
      </c>
      <c r="AT8" s="1">
        <v>3</v>
      </c>
      <c r="AU8" s="1">
        <f t="shared" si="3"/>
        <v>2</v>
      </c>
      <c r="AV8" s="1">
        <v>24</v>
      </c>
      <c r="AW8" s="1">
        <f t="shared" si="4"/>
        <v>24</v>
      </c>
      <c r="AX8" s="1" t="s">
        <v>40</v>
      </c>
      <c r="AY8" s="1" t="s">
        <v>40</v>
      </c>
    </row>
    <row r="9" spans="1:51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 t="s">
        <v>40</v>
      </c>
      <c r="AY9" s="1" t="s">
        <v>40</v>
      </c>
    </row>
    <row r="10" spans="1:51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40</v>
      </c>
      <c r="AY10" s="1" t="s">
        <v>40</v>
      </c>
    </row>
    <row r="11" spans="1:51" ht="36.6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40</v>
      </c>
      <c r="AY11" s="1" t="s">
        <v>40</v>
      </c>
    </row>
    <row r="12" spans="1:51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3</v>
      </c>
      <c r="AK12" s="1">
        <v>3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13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40</v>
      </c>
      <c r="AY12" s="1" t="s">
        <v>40</v>
      </c>
    </row>
    <row r="13" spans="1:51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ref="AJ13:AJ14" si="5">SUM(E13:AI13)</f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ref="AQ13:AQ14" si="6">SUM(AP13-AK13)</f>
        <v>16</v>
      </c>
      <c r="AR13" s="1">
        <v>20</v>
      </c>
      <c r="AS13" s="1">
        <f t="shared" ref="AS13:AS14" si="7">SUM(AR13-AL13)</f>
        <v>20</v>
      </c>
      <c r="AT13" s="1">
        <v>3</v>
      </c>
      <c r="AU13" s="1">
        <f t="shared" ref="AU13:AU14" si="8">SUM(AT13-AM13)</f>
        <v>3</v>
      </c>
      <c r="AV13" s="1">
        <v>24</v>
      </c>
      <c r="AW13" s="1">
        <f t="shared" ref="AW13:AW14" si="9">SUM(AV13-AN13)</f>
        <v>24</v>
      </c>
      <c r="AX13" s="1" t="s">
        <v>40</v>
      </c>
      <c r="AY13" s="1" t="s">
        <v>40</v>
      </c>
    </row>
    <row r="14" spans="1:51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5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6"/>
        <v>16</v>
      </c>
      <c r="AR14" s="1">
        <v>20</v>
      </c>
      <c r="AS14" s="1">
        <f t="shared" si="7"/>
        <v>20</v>
      </c>
      <c r="AT14" s="1">
        <v>3</v>
      </c>
      <c r="AU14" s="1">
        <f t="shared" si="8"/>
        <v>3</v>
      </c>
      <c r="AV14" s="1">
        <v>24</v>
      </c>
      <c r="AW14" s="1">
        <f t="shared" si="9"/>
        <v>24</v>
      </c>
      <c r="AX14" s="1" t="s">
        <v>40</v>
      </c>
      <c r="AY14" s="1" t="s">
        <v>40</v>
      </c>
    </row>
    <row r="15" spans="1:51" ht="28.8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ref="AJ15" si="10">SUM(E15:AI15)</f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ref="AQ15" si="11">SUM(AP15-AK15)</f>
        <v>16</v>
      </c>
      <c r="AR15" s="1">
        <v>20</v>
      </c>
      <c r="AS15" s="1">
        <f t="shared" ref="AS15" si="12">SUM(AR15-AL15)</f>
        <v>20</v>
      </c>
      <c r="AT15" s="1">
        <v>3</v>
      </c>
      <c r="AU15" s="1">
        <f t="shared" ref="AU15" si="13">SUM(AT15-AM15)</f>
        <v>3</v>
      </c>
      <c r="AV15" s="1">
        <v>24</v>
      </c>
      <c r="AW15" s="1">
        <f t="shared" ref="AW15" si="14">SUM(AV15-AN15)</f>
        <v>24</v>
      </c>
      <c r="AX15" s="1" t="s">
        <v>40</v>
      </c>
      <c r="AY15" s="1" t="s">
        <v>40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"/>
  <sheetViews>
    <sheetView zoomScale="55" zoomScaleNormal="55" workbookViewId="0">
      <pane ySplit="3" topLeftCell="A10" activePane="bottomLeft" state="frozen"/>
      <selection activeCell="C1" sqref="C1"/>
      <selection pane="bottomLeft" activeCell="A8" sqref="A8:XFD8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7.44140625" customWidth="1"/>
    <col min="35" max="35" width="8" customWidth="1"/>
    <col min="36" max="36" width="8.5546875" customWidth="1"/>
    <col min="37" max="37" width="8.21875" customWidth="1"/>
    <col min="38" max="38" width="8.6640625" customWidth="1"/>
    <col min="39" max="39" width="9.109375" customWidth="1"/>
    <col min="40" max="41" width="7.109375" customWidth="1"/>
    <col min="42" max="42" width="9.21875" customWidth="1"/>
    <col min="43" max="43" width="7" customWidth="1"/>
    <col min="44" max="45" width="6.6640625" customWidth="1"/>
    <col min="46" max="47" width="6.88671875" customWidth="1"/>
    <col min="48" max="48" width="11.21875" customWidth="1"/>
    <col min="49" max="49" width="8.44140625" customWidth="1"/>
  </cols>
  <sheetData>
    <row r="1" spans="1:49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39.6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49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6" t="s">
        <v>15</v>
      </c>
      <c r="AI3" s="6" t="s">
        <v>10</v>
      </c>
      <c r="AJ3" s="6" t="s">
        <v>11</v>
      </c>
      <c r="AK3" s="6" t="s">
        <v>12</v>
      </c>
      <c r="AL3" s="6" t="s">
        <v>13</v>
      </c>
      <c r="AM3" s="6" t="s">
        <v>14</v>
      </c>
      <c r="AN3" s="6" t="s">
        <v>16</v>
      </c>
      <c r="AO3" s="6" t="s">
        <v>5</v>
      </c>
      <c r="AP3" s="6" t="s">
        <v>17</v>
      </c>
      <c r="AQ3" s="7" t="s">
        <v>6</v>
      </c>
      <c r="AR3" s="6" t="s">
        <v>18</v>
      </c>
      <c r="AS3" s="7" t="s">
        <v>7</v>
      </c>
      <c r="AT3" s="6" t="s">
        <v>19</v>
      </c>
      <c r="AU3" s="7" t="s">
        <v>8</v>
      </c>
      <c r="AV3" s="6" t="s">
        <v>20</v>
      </c>
      <c r="AW3" s="7" t="s">
        <v>9</v>
      </c>
    </row>
    <row r="4" spans="1:49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0</v>
      </c>
      <c r="W4" s="1">
        <v>0</v>
      </c>
      <c r="X4" s="1">
        <v>1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f t="shared" ref="AH4:AH15" si="0">SUM(E4:AG4)</f>
        <v>2</v>
      </c>
      <c r="AI4" s="1">
        <v>2</v>
      </c>
      <c r="AJ4" s="1">
        <v>0</v>
      </c>
      <c r="AK4" s="1">
        <v>0</v>
      </c>
      <c r="AL4" s="1">
        <v>0</v>
      </c>
      <c r="AM4" s="1">
        <v>0</v>
      </c>
      <c r="AN4" s="1">
        <v>15</v>
      </c>
      <c r="AO4" s="1">
        <f>SUM(AN4-AI4)</f>
        <v>13</v>
      </c>
      <c r="AP4" s="1">
        <v>20</v>
      </c>
      <c r="AQ4" s="1">
        <f>SUM(AP4-AJ4)</f>
        <v>20</v>
      </c>
      <c r="AR4" s="1">
        <v>2</v>
      </c>
      <c r="AS4" s="1">
        <f>SUM(AR4-AK4)</f>
        <v>2</v>
      </c>
      <c r="AT4" s="1">
        <v>24</v>
      </c>
      <c r="AU4" s="1">
        <f>SUM(AT4-AL4)</f>
        <v>24</v>
      </c>
      <c r="AV4" s="1" t="s">
        <v>40</v>
      </c>
      <c r="AW4" s="1" t="s">
        <v>40</v>
      </c>
    </row>
    <row r="5" spans="1:49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1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f t="shared" si="0"/>
        <v>1</v>
      </c>
      <c r="AI5" s="1">
        <v>1</v>
      </c>
      <c r="AJ5" s="1">
        <v>0</v>
      </c>
      <c r="AK5" s="1">
        <v>0</v>
      </c>
      <c r="AL5" s="1">
        <v>0</v>
      </c>
      <c r="AM5" s="1">
        <v>0</v>
      </c>
      <c r="AN5" s="1">
        <v>16</v>
      </c>
      <c r="AO5" s="1">
        <f t="shared" ref="AO5:AO14" si="1">SUM(AN5-AI5)</f>
        <v>15</v>
      </c>
      <c r="AP5" s="1">
        <v>20</v>
      </c>
      <c r="AQ5" s="1">
        <f t="shared" ref="AQ5:AQ14" si="2">SUM(AP5-AJ5)</f>
        <v>20</v>
      </c>
      <c r="AR5" s="1">
        <v>3</v>
      </c>
      <c r="AS5" s="1">
        <f t="shared" ref="AS5:AS14" si="3">SUM(AR5-AK5)</f>
        <v>3</v>
      </c>
      <c r="AT5" s="1">
        <v>24</v>
      </c>
      <c r="AU5" s="1">
        <f t="shared" ref="AU5:AU14" si="4">SUM(AT5-AL5)</f>
        <v>24</v>
      </c>
      <c r="AV5" s="1" t="s">
        <v>40</v>
      </c>
      <c r="AW5" s="1" t="s">
        <v>40</v>
      </c>
    </row>
    <row r="6" spans="1:49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</v>
      </c>
      <c r="Y6" s="1">
        <v>0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0</v>
      </c>
      <c r="AG6" s="1">
        <v>1</v>
      </c>
      <c r="AH6" s="1">
        <f t="shared" si="0"/>
        <v>9</v>
      </c>
      <c r="AI6" s="1">
        <v>8</v>
      </c>
      <c r="AJ6" s="1">
        <v>1</v>
      </c>
      <c r="AK6" s="1">
        <v>0</v>
      </c>
      <c r="AL6" s="1">
        <v>0</v>
      </c>
      <c r="AM6" s="1">
        <v>0</v>
      </c>
      <c r="AN6" s="1">
        <v>16</v>
      </c>
      <c r="AO6" s="1">
        <f t="shared" si="1"/>
        <v>8</v>
      </c>
      <c r="AP6" s="1">
        <v>20</v>
      </c>
      <c r="AQ6" s="1">
        <f t="shared" si="2"/>
        <v>19</v>
      </c>
      <c r="AR6" s="1">
        <v>3</v>
      </c>
      <c r="AS6" s="1">
        <f t="shared" si="3"/>
        <v>3</v>
      </c>
      <c r="AT6" s="1">
        <v>24</v>
      </c>
      <c r="AU6" s="1">
        <f t="shared" si="4"/>
        <v>24</v>
      </c>
      <c r="AV6" s="1" t="s">
        <v>40</v>
      </c>
      <c r="AW6" s="1" t="s">
        <v>40</v>
      </c>
    </row>
    <row r="7" spans="1:49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f t="shared" si="0"/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16</v>
      </c>
      <c r="AO7" s="1">
        <f t="shared" si="1"/>
        <v>16</v>
      </c>
      <c r="AP7" s="1">
        <v>20</v>
      </c>
      <c r="AQ7" s="1">
        <f t="shared" si="2"/>
        <v>20</v>
      </c>
      <c r="AR7" s="1">
        <v>3</v>
      </c>
      <c r="AS7" s="1">
        <f t="shared" si="3"/>
        <v>3</v>
      </c>
      <c r="AT7" s="1">
        <v>24</v>
      </c>
      <c r="AU7" s="1">
        <f t="shared" si="4"/>
        <v>24</v>
      </c>
      <c r="AV7" s="1" t="s">
        <v>40</v>
      </c>
      <c r="AW7" s="1" t="s">
        <v>40</v>
      </c>
    </row>
    <row r="8" spans="1:49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f t="shared" si="0"/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15</v>
      </c>
      <c r="AO8" s="1">
        <f t="shared" si="1"/>
        <v>15</v>
      </c>
      <c r="AP8" s="1">
        <v>20</v>
      </c>
      <c r="AQ8" s="1">
        <f t="shared" si="2"/>
        <v>20</v>
      </c>
      <c r="AR8" s="1">
        <v>2</v>
      </c>
      <c r="AS8" s="1">
        <f t="shared" si="3"/>
        <v>2</v>
      </c>
      <c r="AT8" s="1">
        <v>24</v>
      </c>
      <c r="AU8" s="1">
        <f t="shared" si="4"/>
        <v>24</v>
      </c>
      <c r="AV8" s="1" t="s">
        <v>40</v>
      </c>
      <c r="AW8" s="1" t="s">
        <v>40</v>
      </c>
    </row>
    <row r="9" spans="1:49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f t="shared" si="0"/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16</v>
      </c>
      <c r="AO9" s="1">
        <f t="shared" si="1"/>
        <v>16</v>
      </c>
      <c r="AP9" s="1">
        <v>20</v>
      </c>
      <c r="AQ9" s="1">
        <f t="shared" si="2"/>
        <v>20</v>
      </c>
      <c r="AR9" s="1">
        <v>3</v>
      </c>
      <c r="AS9" s="1">
        <f t="shared" si="3"/>
        <v>3</v>
      </c>
      <c r="AT9" s="1">
        <v>24</v>
      </c>
      <c r="AU9" s="1">
        <f t="shared" si="4"/>
        <v>24</v>
      </c>
      <c r="AV9" s="1" t="s">
        <v>40</v>
      </c>
      <c r="AW9" s="1" t="s">
        <v>40</v>
      </c>
    </row>
    <row r="10" spans="1:49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f t="shared" si="0"/>
        <v>1</v>
      </c>
      <c r="AI10" s="1">
        <v>0</v>
      </c>
      <c r="AJ10" s="1">
        <v>1</v>
      </c>
      <c r="AK10" s="1">
        <v>0</v>
      </c>
      <c r="AL10" s="1">
        <v>0</v>
      </c>
      <c r="AM10" s="1">
        <v>0</v>
      </c>
      <c r="AN10" s="1">
        <v>16</v>
      </c>
      <c r="AO10" s="1">
        <f t="shared" si="1"/>
        <v>16</v>
      </c>
      <c r="AP10" s="1">
        <v>20</v>
      </c>
      <c r="AQ10" s="1">
        <f t="shared" si="2"/>
        <v>19</v>
      </c>
      <c r="AR10" s="1">
        <v>3</v>
      </c>
      <c r="AS10" s="1">
        <f t="shared" si="3"/>
        <v>3</v>
      </c>
      <c r="AT10" s="1">
        <v>24</v>
      </c>
      <c r="AU10" s="1">
        <f t="shared" si="4"/>
        <v>24</v>
      </c>
      <c r="AV10" s="1" t="s">
        <v>40</v>
      </c>
      <c r="AW10" s="1" t="s">
        <v>40</v>
      </c>
    </row>
    <row r="11" spans="1:49" ht="36.6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f t="shared" si="0"/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16</v>
      </c>
      <c r="AO11" s="1">
        <f t="shared" si="1"/>
        <v>16</v>
      </c>
      <c r="AP11" s="1">
        <v>20</v>
      </c>
      <c r="AQ11" s="1">
        <f t="shared" si="2"/>
        <v>20</v>
      </c>
      <c r="AR11" s="1">
        <v>3</v>
      </c>
      <c r="AS11" s="1">
        <f t="shared" si="3"/>
        <v>3</v>
      </c>
      <c r="AT11" s="1">
        <v>24</v>
      </c>
      <c r="AU11" s="1">
        <f t="shared" si="4"/>
        <v>24</v>
      </c>
      <c r="AV11" s="1" t="s">
        <v>40</v>
      </c>
      <c r="AW11" s="1" t="s">
        <v>40</v>
      </c>
    </row>
    <row r="12" spans="1:49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f t="shared" si="0"/>
        <v>1</v>
      </c>
      <c r="AI12" s="1">
        <v>0</v>
      </c>
      <c r="AJ12" s="1">
        <v>1</v>
      </c>
      <c r="AK12" s="1">
        <v>0</v>
      </c>
      <c r="AL12" s="1">
        <v>0</v>
      </c>
      <c r="AM12" s="1">
        <v>0</v>
      </c>
      <c r="AN12" s="1">
        <v>13</v>
      </c>
      <c r="AO12" s="1">
        <f t="shared" si="1"/>
        <v>13</v>
      </c>
      <c r="AP12" s="1">
        <v>20</v>
      </c>
      <c r="AQ12" s="1">
        <f t="shared" si="2"/>
        <v>19</v>
      </c>
      <c r="AR12" s="1">
        <v>3</v>
      </c>
      <c r="AS12" s="1">
        <f t="shared" si="3"/>
        <v>3</v>
      </c>
      <c r="AT12" s="1">
        <v>24</v>
      </c>
      <c r="AU12" s="1">
        <f t="shared" si="4"/>
        <v>24</v>
      </c>
      <c r="AV12" s="1" t="s">
        <v>40</v>
      </c>
      <c r="AW12" s="1" t="s">
        <v>40</v>
      </c>
    </row>
    <row r="13" spans="1:49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f t="shared" si="0"/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16</v>
      </c>
      <c r="AO13" s="1">
        <f t="shared" si="1"/>
        <v>16</v>
      </c>
      <c r="AP13" s="1">
        <v>20</v>
      </c>
      <c r="AQ13" s="1">
        <f t="shared" si="2"/>
        <v>20</v>
      </c>
      <c r="AR13" s="1">
        <v>3</v>
      </c>
      <c r="AS13" s="1">
        <f t="shared" si="3"/>
        <v>3</v>
      </c>
      <c r="AT13" s="1">
        <v>24</v>
      </c>
      <c r="AU13" s="1">
        <f t="shared" si="4"/>
        <v>24</v>
      </c>
      <c r="AV13" s="1" t="s">
        <v>40</v>
      </c>
      <c r="AW13" s="1" t="s">
        <v>40</v>
      </c>
    </row>
    <row r="14" spans="1:49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f t="shared" si="0"/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16</v>
      </c>
      <c r="AO14" s="1">
        <f t="shared" si="1"/>
        <v>16</v>
      </c>
      <c r="AP14" s="1">
        <v>20</v>
      </c>
      <c r="AQ14" s="1">
        <f t="shared" si="2"/>
        <v>20</v>
      </c>
      <c r="AR14" s="1">
        <v>3</v>
      </c>
      <c r="AS14" s="1">
        <f t="shared" si="3"/>
        <v>3</v>
      </c>
      <c r="AT14" s="1">
        <v>24</v>
      </c>
      <c r="AU14" s="1">
        <f t="shared" si="4"/>
        <v>24</v>
      </c>
      <c r="AV14" s="1" t="s">
        <v>40</v>
      </c>
      <c r="AW14" s="1" t="s">
        <v>40</v>
      </c>
    </row>
    <row r="15" spans="1:49" ht="49.2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f t="shared" si="0"/>
        <v>3</v>
      </c>
      <c r="AI15" s="1">
        <v>3</v>
      </c>
      <c r="AJ15" s="1">
        <v>0</v>
      </c>
      <c r="AK15" s="1">
        <v>0</v>
      </c>
      <c r="AL15" s="1">
        <v>0</v>
      </c>
      <c r="AM15" s="1">
        <v>0</v>
      </c>
      <c r="AN15" s="1">
        <v>16</v>
      </c>
      <c r="AO15" s="1">
        <f t="shared" ref="AO15" si="5">SUM(AN15-AI15)</f>
        <v>13</v>
      </c>
      <c r="AP15" s="1">
        <v>20</v>
      </c>
      <c r="AQ15" s="1">
        <f t="shared" ref="AQ15" si="6">SUM(AP15-AJ15)</f>
        <v>20</v>
      </c>
      <c r="AR15" s="1">
        <v>3</v>
      </c>
      <c r="AS15" s="1">
        <f t="shared" ref="AS15" si="7">SUM(AR15-AK15)</f>
        <v>3</v>
      </c>
      <c r="AT15" s="1">
        <v>24</v>
      </c>
      <c r="AU15" s="1">
        <f t="shared" ref="AU15" si="8">SUM(AT15-AL15)</f>
        <v>24</v>
      </c>
      <c r="AV15" s="1" t="s">
        <v>40</v>
      </c>
      <c r="AW15" s="1" t="s">
        <v>40</v>
      </c>
    </row>
  </sheetData>
  <mergeCells count="2">
    <mergeCell ref="A1:AW1"/>
    <mergeCell ref="A2:A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"/>
  <sheetViews>
    <sheetView zoomScale="55" zoomScaleNormal="55" workbookViewId="0">
      <pane ySplit="3" topLeftCell="A4" activePane="bottomLeft" state="frozen"/>
      <selection pane="bottomLeft" activeCell="AU4" sqref="AU4:AU15"/>
    </sheetView>
  </sheetViews>
  <sheetFormatPr defaultColWidth="4.33203125" defaultRowHeight="37.200000000000003" customHeight="1"/>
  <cols>
    <col min="2" max="2" width="26.44140625" customWidth="1"/>
    <col min="3" max="3" width="7.33203125" customWidth="1"/>
    <col min="4" max="4" width="8.88671875" customWidth="1"/>
    <col min="33" max="35" width="4.5546875" bestFit="1" customWidth="1"/>
    <col min="36" max="36" width="7.21875" customWidth="1"/>
    <col min="37" max="37" width="7" customWidth="1"/>
    <col min="38" max="38" width="6.6640625" customWidth="1"/>
    <col min="39" max="39" width="7.33203125" customWidth="1"/>
    <col min="40" max="40" width="6.21875" customWidth="1"/>
    <col min="41" max="41" width="6.6640625" customWidth="1"/>
    <col min="42" max="42" width="6.21875" customWidth="1"/>
    <col min="44" max="44" width="6.44140625" customWidth="1"/>
    <col min="46" max="46" width="5.88671875" customWidth="1"/>
    <col min="47" max="47" width="5.33203125" customWidth="1"/>
    <col min="48" max="48" width="6.5546875" customWidth="1"/>
    <col min="49" max="49" width="4.6640625" customWidth="1"/>
    <col min="50" max="50" width="9.33203125" customWidth="1"/>
    <col min="51" max="51" width="6.109375" customWidth="1"/>
  </cols>
  <sheetData>
    <row r="1" spans="1:51" ht="37.200000000000003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7.200000000000003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73.8" customHeight="1">
      <c r="A3" s="3" t="s">
        <v>0</v>
      </c>
      <c r="B3" s="8"/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37.200000000000003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1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1</v>
      </c>
      <c r="AJ4" s="1">
        <f>SUM(E4:AI4)</f>
        <v>2</v>
      </c>
      <c r="AK4" s="1">
        <v>2</v>
      </c>
      <c r="AL4" s="1">
        <v>0</v>
      </c>
      <c r="AM4" s="1">
        <v>0</v>
      </c>
      <c r="AN4" s="1">
        <v>0</v>
      </c>
      <c r="AO4" s="1">
        <v>0</v>
      </c>
      <c r="AP4" s="1">
        <v>13</v>
      </c>
      <c r="AQ4" s="1">
        <f>SUM(AP4-AK4)</f>
        <v>11</v>
      </c>
      <c r="AR4" s="1">
        <v>20</v>
      </c>
      <c r="AS4" s="1">
        <f>SUM(AR4-AL4)</f>
        <v>20</v>
      </c>
      <c r="AT4" s="1">
        <v>2</v>
      </c>
      <c r="AU4" s="1">
        <f>SUM(AT4-AM4)</f>
        <v>2</v>
      </c>
      <c r="AV4" s="1">
        <v>24</v>
      </c>
      <c r="AW4" s="1">
        <f>SUM(AV4-AN4)</f>
        <v>24</v>
      </c>
      <c r="AX4" s="1" t="s">
        <v>40</v>
      </c>
      <c r="AY4" s="1" t="s">
        <v>40</v>
      </c>
    </row>
    <row r="5" spans="1:51" ht="37.200000000000003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5" si="0">SUM(E5:AI5)</f>
        <v>1</v>
      </c>
      <c r="AK5" s="1">
        <v>1</v>
      </c>
      <c r="AL5" s="1">
        <v>0</v>
      </c>
      <c r="AM5" s="1">
        <v>0</v>
      </c>
      <c r="AN5" s="1">
        <v>0</v>
      </c>
      <c r="AO5" s="1">
        <v>0</v>
      </c>
      <c r="AP5" s="1">
        <v>15</v>
      </c>
      <c r="AQ5" s="1">
        <f t="shared" ref="AQ5:AQ15" si="1">SUM(AP5-AK5)</f>
        <v>14</v>
      </c>
      <c r="AR5" s="1">
        <v>20</v>
      </c>
      <c r="AS5" s="1">
        <f t="shared" ref="AS5:AS15" si="2">SUM(AR5-AL5)</f>
        <v>20</v>
      </c>
      <c r="AT5" s="1">
        <v>3</v>
      </c>
      <c r="AU5" s="1">
        <f t="shared" ref="AU5:AU15" si="3">SUM(AT5-AM5)</f>
        <v>3</v>
      </c>
      <c r="AV5" s="1">
        <v>24</v>
      </c>
      <c r="AW5" s="1">
        <f t="shared" ref="AW5:AW15" si="4">SUM(AV5-AN5)</f>
        <v>24</v>
      </c>
      <c r="AX5" s="1" t="s">
        <v>40</v>
      </c>
      <c r="AY5" s="1" t="s">
        <v>40</v>
      </c>
    </row>
    <row r="6" spans="1:51" ht="37.200000000000003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8</v>
      </c>
      <c r="AQ6" s="1">
        <f t="shared" si="1"/>
        <v>8</v>
      </c>
      <c r="AR6" s="1">
        <v>19</v>
      </c>
      <c r="AS6" s="1">
        <f t="shared" si="2"/>
        <v>19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 t="s">
        <v>40</v>
      </c>
      <c r="AY6" s="1" t="s">
        <v>40</v>
      </c>
    </row>
    <row r="7" spans="1:51" ht="37.200000000000003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1</v>
      </c>
      <c r="AK7" s="1">
        <v>1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15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 t="s">
        <v>40</v>
      </c>
      <c r="AY7" s="1" t="s">
        <v>40</v>
      </c>
    </row>
    <row r="8" spans="1:51" ht="37.200000000000003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15</v>
      </c>
      <c r="AQ8" s="1">
        <f t="shared" si="1"/>
        <v>15</v>
      </c>
      <c r="AR8" s="1">
        <v>20</v>
      </c>
      <c r="AS8" s="1">
        <f t="shared" si="2"/>
        <v>20</v>
      </c>
      <c r="AT8" s="1">
        <v>2</v>
      </c>
      <c r="AU8" s="1">
        <f t="shared" si="3"/>
        <v>2</v>
      </c>
      <c r="AV8" s="1">
        <v>24</v>
      </c>
      <c r="AW8" s="1">
        <f t="shared" si="4"/>
        <v>24</v>
      </c>
      <c r="AX8" s="1" t="s">
        <v>40</v>
      </c>
      <c r="AY8" s="1" t="s">
        <v>40</v>
      </c>
    </row>
    <row r="9" spans="1:51" ht="37.200000000000003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 t="s">
        <v>40</v>
      </c>
      <c r="AY9" s="1" t="s">
        <v>40</v>
      </c>
    </row>
    <row r="10" spans="1:51" ht="37.200000000000003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19</v>
      </c>
      <c r="AS10" s="1">
        <f t="shared" si="2"/>
        <v>19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40</v>
      </c>
      <c r="AY10" s="1" t="s">
        <v>40</v>
      </c>
    </row>
    <row r="11" spans="1:51" ht="37.200000000000003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40</v>
      </c>
      <c r="AY11" s="1" t="s">
        <v>40</v>
      </c>
    </row>
    <row r="12" spans="1:51" ht="37.200000000000003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2</v>
      </c>
      <c r="AK12" s="1">
        <v>1</v>
      </c>
      <c r="AL12" s="1">
        <v>1</v>
      </c>
      <c r="AM12" s="1">
        <v>0</v>
      </c>
      <c r="AN12" s="1">
        <v>0</v>
      </c>
      <c r="AO12" s="1">
        <v>0</v>
      </c>
      <c r="AP12" s="1">
        <v>13</v>
      </c>
      <c r="AQ12" s="1">
        <f t="shared" si="1"/>
        <v>12</v>
      </c>
      <c r="AR12" s="1">
        <v>19</v>
      </c>
      <c r="AS12" s="1">
        <f t="shared" si="2"/>
        <v>18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40</v>
      </c>
      <c r="AY12" s="1" t="s">
        <v>40</v>
      </c>
    </row>
    <row r="13" spans="1:51" ht="37.200000000000003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 t="s">
        <v>40</v>
      </c>
      <c r="AY13" s="1" t="s">
        <v>40</v>
      </c>
    </row>
    <row r="14" spans="1:51" ht="37.200000000000003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16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 t="s">
        <v>40</v>
      </c>
      <c r="AY14" s="1" t="s">
        <v>40</v>
      </c>
    </row>
    <row r="15" spans="1:51" ht="37.200000000000003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13</v>
      </c>
      <c r="AQ15" s="1">
        <f t="shared" si="1"/>
        <v>13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 t="s">
        <v>40</v>
      </c>
      <c r="AY15" s="1" t="s">
        <v>40</v>
      </c>
    </row>
  </sheetData>
  <mergeCells count="2">
    <mergeCell ref="A1:AY1"/>
    <mergeCell ref="A2:A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5"/>
  <sheetViews>
    <sheetView tabSelected="1" zoomScale="55" zoomScaleNormal="55" workbookViewId="0">
      <pane ySplit="3" topLeftCell="A10" activePane="bottomLeft" state="frozen"/>
      <selection pane="bottomLeft" activeCell="AN13" sqref="AN13"/>
    </sheetView>
  </sheetViews>
  <sheetFormatPr defaultColWidth="4.33203125" defaultRowHeight="37.200000000000003" customHeight="1"/>
  <cols>
    <col min="2" max="2" width="26.44140625" customWidth="1"/>
    <col min="3" max="3" width="7.33203125" customWidth="1"/>
    <col min="4" max="4" width="8.88671875" customWidth="1"/>
    <col min="33" max="34" width="4.5546875" bestFit="1" customWidth="1"/>
    <col min="35" max="35" width="7.21875" customWidth="1"/>
    <col min="36" max="36" width="7" customWidth="1"/>
    <col min="37" max="37" width="6.6640625" customWidth="1"/>
    <col min="38" max="38" width="7.33203125" customWidth="1"/>
    <col min="39" max="39" width="6.21875" customWidth="1"/>
    <col min="40" max="40" width="6.6640625" customWidth="1"/>
    <col min="41" max="41" width="6.21875" customWidth="1"/>
    <col min="43" max="43" width="6.44140625" customWidth="1"/>
    <col min="45" max="45" width="5.88671875" customWidth="1"/>
    <col min="46" max="46" width="5.33203125" customWidth="1"/>
    <col min="47" max="47" width="6.5546875" customWidth="1"/>
    <col min="48" max="48" width="4.6640625" customWidth="1"/>
    <col min="49" max="49" width="9.33203125" customWidth="1"/>
    <col min="50" max="50" width="6.109375" customWidth="1"/>
  </cols>
  <sheetData>
    <row r="1" spans="1:50" ht="37.200000000000003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7.200000000000003" customHeight="1">
      <c r="A2" s="14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73.8" customHeight="1">
      <c r="A3" s="3" t="s">
        <v>0</v>
      </c>
      <c r="B3" s="8"/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6" t="s">
        <v>15</v>
      </c>
      <c r="AJ3" s="6" t="s">
        <v>10</v>
      </c>
      <c r="AK3" s="6" t="s">
        <v>11</v>
      </c>
      <c r="AL3" s="6" t="s">
        <v>12</v>
      </c>
      <c r="AM3" s="6" t="s">
        <v>13</v>
      </c>
      <c r="AN3" s="6" t="s">
        <v>14</v>
      </c>
      <c r="AO3" s="6" t="s">
        <v>16</v>
      </c>
      <c r="AP3" s="6" t="s">
        <v>5</v>
      </c>
      <c r="AQ3" s="6" t="s">
        <v>17</v>
      </c>
      <c r="AR3" s="7" t="s">
        <v>6</v>
      </c>
      <c r="AS3" s="6" t="s">
        <v>18</v>
      </c>
      <c r="AT3" s="7" t="s">
        <v>7</v>
      </c>
      <c r="AU3" s="6" t="s">
        <v>19</v>
      </c>
      <c r="AV3" s="7" t="s">
        <v>8</v>
      </c>
      <c r="AW3" s="6" t="s">
        <v>20</v>
      </c>
      <c r="AX3" s="7" t="s">
        <v>9</v>
      </c>
    </row>
    <row r="4" spans="1:50" ht="37.200000000000003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1</v>
      </c>
      <c r="AG4" s="1">
        <v>0</v>
      </c>
      <c r="AH4" s="1">
        <v>0</v>
      </c>
      <c r="AI4" s="1">
        <f>SUM(E4:AH4)</f>
        <v>3</v>
      </c>
      <c r="AJ4" s="1">
        <v>3</v>
      </c>
      <c r="AK4" s="1">
        <v>0</v>
      </c>
      <c r="AL4" s="1">
        <v>0</v>
      </c>
      <c r="AM4" s="1">
        <v>0</v>
      </c>
      <c r="AN4" s="1">
        <v>0</v>
      </c>
      <c r="AO4" s="1">
        <v>11</v>
      </c>
      <c r="AP4" s="1">
        <f>SUM(AO4-AJ4)</f>
        <v>8</v>
      </c>
      <c r="AQ4" s="1">
        <v>20</v>
      </c>
      <c r="AR4" s="1">
        <f>SUM(AQ4-AK4)</f>
        <v>20</v>
      </c>
      <c r="AS4" s="1">
        <v>2</v>
      </c>
      <c r="AT4" s="1">
        <f>SUM(AS4-AL4)</f>
        <v>2</v>
      </c>
      <c r="AU4" s="1">
        <v>24</v>
      </c>
      <c r="AV4" s="1">
        <f>SUM(AU4-AM4)</f>
        <v>24</v>
      </c>
      <c r="AW4" s="1" t="s">
        <v>40</v>
      </c>
      <c r="AX4" s="1" t="s">
        <v>40</v>
      </c>
    </row>
    <row r="5" spans="1:50" ht="37.200000000000003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f t="shared" ref="AI5:AI15" si="0">SUM(E5:AH5)</f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14</v>
      </c>
      <c r="AP5" s="1">
        <f t="shared" ref="AP5:AP15" si="1">SUM(AO5-AJ5)</f>
        <v>14</v>
      </c>
      <c r="AQ5" s="1">
        <v>20</v>
      </c>
      <c r="AR5" s="1">
        <f t="shared" ref="AR5:AR15" si="2">SUM(AQ5-AK5)</f>
        <v>20</v>
      </c>
      <c r="AS5" s="1">
        <v>3</v>
      </c>
      <c r="AT5" s="1">
        <f t="shared" ref="AT5:AT15" si="3">SUM(AS5-AL5)</f>
        <v>3</v>
      </c>
      <c r="AU5" s="1">
        <v>24</v>
      </c>
      <c r="AV5" s="1">
        <f t="shared" ref="AV5:AV15" si="4">SUM(AU5-AM5)</f>
        <v>24</v>
      </c>
      <c r="AW5" s="1" t="s">
        <v>40</v>
      </c>
      <c r="AX5" s="1" t="s">
        <v>40</v>
      </c>
    </row>
    <row r="6" spans="1:50" ht="37.200000000000003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1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f t="shared" si="0"/>
        <v>1</v>
      </c>
      <c r="AJ6" s="1">
        <v>0</v>
      </c>
      <c r="AK6" s="1">
        <v>1</v>
      </c>
      <c r="AL6" s="1">
        <v>0</v>
      </c>
      <c r="AM6" s="1">
        <v>0</v>
      </c>
      <c r="AN6" s="1">
        <v>0</v>
      </c>
      <c r="AO6" s="1">
        <v>8</v>
      </c>
      <c r="AP6" s="1">
        <f t="shared" si="1"/>
        <v>8</v>
      </c>
      <c r="AQ6" s="1">
        <v>19</v>
      </c>
      <c r="AR6" s="1">
        <f t="shared" si="2"/>
        <v>18</v>
      </c>
      <c r="AS6" s="1">
        <v>3</v>
      </c>
      <c r="AT6" s="1">
        <f t="shared" si="3"/>
        <v>3</v>
      </c>
      <c r="AU6" s="1">
        <v>24</v>
      </c>
      <c r="AV6" s="1">
        <f t="shared" si="4"/>
        <v>24</v>
      </c>
      <c r="AW6" s="1" t="s">
        <v>40</v>
      </c>
      <c r="AX6" s="1" t="s">
        <v>40</v>
      </c>
    </row>
    <row r="7" spans="1:50" ht="37.200000000000003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f t="shared" si="0"/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15</v>
      </c>
      <c r="AP7" s="1">
        <f t="shared" si="1"/>
        <v>15</v>
      </c>
      <c r="AQ7" s="1">
        <v>20</v>
      </c>
      <c r="AR7" s="1">
        <f t="shared" si="2"/>
        <v>20</v>
      </c>
      <c r="AS7" s="1">
        <v>3</v>
      </c>
      <c r="AT7" s="1">
        <f t="shared" si="3"/>
        <v>3</v>
      </c>
      <c r="AU7" s="1">
        <v>24</v>
      </c>
      <c r="AV7" s="1">
        <f t="shared" si="4"/>
        <v>24</v>
      </c>
      <c r="AW7" s="1" t="s">
        <v>40</v>
      </c>
      <c r="AX7" s="1" t="s">
        <v>40</v>
      </c>
    </row>
    <row r="8" spans="1:50" ht="37.200000000000003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f t="shared" si="0"/>
        <v>2</v>
      </c>
      <c r="AJ8" s="1">
        <v>2</v>
      </c>
      <c r="AK8" s="1">
        <v>0</v>
      </c>
      <c r="AL8" s="1">
        <v>0</v>
      </c>
      <c r="AM8" s="1">
        <v>0</v>
      </c>
      <c r="AN8" s="1">
        <v>0</v>
      </c>
      <c r="AO8" s="1">
        <v>15</v>
      </c>
      <c r="AP8" s="1">
        <f t="shared" si="1"/>
        <v>13</v>
      </c>
      <c r="AQ8" s="1">
        <v>20</v>
      </c>
      <c r="AR8" s="1">
        <f t="shared" si="2"/>
        <v>20</v>
      </c>
      <c r="AS8" s="1">
        <v>2</v>
      </c>
      <c r="AT8" s="1">
        <f t="shared" si="3"/>
        <v>2</v>
      </c>
      <c r="AU8" s="1">
        <v>24</v>
      </c>
      <c r="AV8" s="1">
        <f t="shared" si="4"/>
        <v>24</v>
      </c>
      <c r="AW8" s="1" t="s">
        <v>40</v>
      </c>
      <c r="AX8" s="1" t="s">
        <v>40</v>
      </c>
    </row>
    <row r="9" spans="1:50" ht="37.200000000000003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f t="shared" si="0"/>
        <v>2</v>
      </c>
      <c r="AJ9" s="1">
        <v>2</v>
      </c>
      <c r="AK9" s="1">
        <v>0</v>
      </c>
      <c r="AL9" s="1">
        <v>0</v>
      </c>
      <c r="AM9" s="1">
        <v>0</v>
      </c>
      <c r="AN9" s="1">
        <v>0</v>
      </c>
      <c r="AO9" s="1">
        <v>16</v>
      </c>
      <c r="AP9" s="1">
        <f t="shared" si="1"/>
        <v>14</v>
      </c>
      <c r="AQ9" s="1">
        <v>20</v>
      </c>
      <c r="AR9" s="1">
        <f t="shared" si="2"/>
        <v>20</v>
      </c>
      <c r="AS9" s="1">
        <v>3</v>
      </c>
      <c r="AT9" s="1">
        <f t="shared" si="3"/>
        <v>3</v>
      </c>
      <c r="AU9" s="1">
        <v>24</v>
      </c>
      <c r="AV9" s="1">
        <f t="shared" si="4"/>
        <v>24</v>
      </c>
      <c r="AW9" s="1" t="s">
        <v>40</v>
      </c>
      <c r="AX9" s="1" t="s">
        <v>40</v>
      </c>
    </row>
    <row r="10" spans="1:50" ht="37.200000000000003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f t="shared" si="0"/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16</v>
      </c>
      <c r="AP10" s="1">
        <f t="shared" si="1"/>
        <v>16</v>
      </c>
      <c r="AQ10" s="1">
        <v>19</v>
      </c>
      <c r="AR10" s="1">
        <f t="shared" si="2"/>
        <v>19</v>
      </c>
      <c r="AS10" s="1">
        <v>3</v>
      </c>
      <c r="AT10" s="1">
        <f t="shared" si="3"/>
        <v>3</v>
      </c>
      <c r="AU10" s="1">
        <v>24</v>
      </c>
      <c r="AV10" s="1">
        <f t="shared" si="4"/>
        <v>24</v>
      </c>
      <c r="AW10" s="1" t="s">
        <v>40</v>
      </c>
      <c r="AX10" s="1" t="s">
        <v>40</v>
      </c>
    </row>
    <row r="11" spans="1:50" ht="37.200000000000003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f t="shared" si="0"/>
        <v>2</v>
      </c>
      <c r="AJ11" s="1">
        <v>2</v>
      </c>
      <c r="AK11" s="1">
        <v>0</v>
      </c>
      <c r="AL11" s="1">
        <v>0</v>
      </c>
      <c r="AM11" s="1">
        <v>0</v>
      </c>
      <c r="AN11" s="1">
        <v>0</v>
      </c>
      <c r="AO11" s="1">
        <v>16</v>
      </c>
      <c r="AP11" s="1">
        <f t="shared" si="1"/>
        <v>14</v>
      </c>
      <c r="AQ11" s="1">
        <v>20</v>
      </c>
      <c r="AR11" s="1">
        <f t="shared" si="2"/>
        <v>20</v>
      </c>
      <c r="AS11" s="1">
        <v>3</v>
      </c>
      <c r="AT11" s="1">
        <f t="shared" si="3"/>
        <v>3</v>
      </c>
      <c r="AU11" s="1">
        <v>24</v>
      </c>
      <c r="AV11" s="1">
        <f t="shared" si="4"/>
        <v>24</v>
      </c>
      <c r="AW11" s="1" t="s">
        <v>40</v>
      </c>
      <c r="AX11" s="1" t="s">
        <v>40</v>
      </c>
    </row>
    <row r="12" spans="1:50" ht="37.200000000000003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  <c r="AI12" s="1">
        <f t="shared" si="0"/>
        <v>1</v>
      </c>
      <c r="AJ12" s="1">
        <v>1</v>
      </c>
      <c r="AK12" s="1">
        <v>0</v>
      </c>
      <c r="AL12" s="1">
        <v>0</v>
      </c>
      <c r="AM12" s="1">
        <v>0</v>
      </c>
      <c r="AN12" s="1">
        <v>0</v>
      </c>
      <c r="AO12" s="1">
        <v>12</v>
      </c>
      <c r="AP12" s="1">
        <f t="shared" si="1"/>
        <v>11</v>
      </c>
      <c r="AQ12" s="1">
        <v>18</v>
      </c>
      <c r="AR12" s="1">
        <f t="shared" si="2"/>
        <v>18</v>
      </c>
      <c r="AS12" s="1">
        <v>3</v>
      </c>
      <c r="AT12" s="1">
        <f t="shared" si="3"/>
        <v>3</v>
      </c>
      <c r="AU12" s="1">
        <v>24</v>
      </c>
      <c r="AV12" s="1">
        <f t="shared" si="4"/>
        <v>24</v>
      </c>
      <c r="AW12" s="1" t="s">
        <v>40</v>
      </c>
      <c r="AX12" s="1" t="s">
        <v>40</v>
      </c>
    </row>
    <row r="13" spans="1:50" ht="37.200000000000003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f t="shared" si="0"/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16</v>
      </c>
      <c r="AP13" s="1">
        <f t="shared" si="1"/>
        <v>16</v>
      </c>
      <c r="AQ13" s="1">
        <v>20</v>
      </c>
      <c r="AR13" s="1">
        <f t="shared" si="2"/>
        <v>20</v>
      </c>
      <c r="AS13" s="1">
        <v>3</v>
      </c>
      <c r="AT13" s="1">
        <f t="shared" si="3"/>
        <v>3</v>
      </c>
      <c r="AU13" s="1">
        <v>24</v>
      </c>
      <c r="AV13" s="1">
        <f t="shared" si="4"/>
        <v>24</v>
      </c>
      <c r="AW13" s="1" t="s">
        <v>40</v>
      </c>
      <c r="AX13" s="1" t="s">
        <v>40</v>
      </c>
    </row>
    <row r="14" spans="1:50" ht="37.200000000000003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f t="shared" si="0"/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16</v>
      </c>
      <c r="AP14" s="1">
        <f t="shared" si="1"/>
        <v>16</v>
      </c>
      <c r="AQ14" s="1">
        <v>20</v>
      </c>
      <c r="AR14" s="1">
        <f t="shared" si="2"/>
        <v>20</v>
      </c>
      <c r="AS14" s="1">
        <v>3</v>
      </c>
      <c r="AT14" s="1">
        <f t="shared" si="3"/>
        <v>3</v>
      </c>
      <c r="AU14" s="1">
        <v>24</v>
      </c>
      <c r="AV14" s="1">
        <f t="shared" si="4"/>
        <v>24</v>
      </c>
      <c r="AW14" s="1" t="s">
        <v>40</v>
      </c>
      <c r="AX14" s="1" t="s">
        <v>40</v>
      </c>
    </row>
    <row r="15" spans="1:50" ht="37.200000000000003" customHeight="1">
      <c r="A15" s="2">
        <v>12</v>
      </c>
      <c r="B15" s="9" t="s">
        <v>42</v>
      </c>
      <c r="C15" s="1" t="s">
        <v>37</v>
      </c>
      <c r="D15" s="1" t="s">
        <v>39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f t="shared" si="0"/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13</v>
      </c>
      <c r="AP15" s="1">
        <f t="shared" si="1"/>
        <v>13</v>
      </c>
      <c r="AQ15" s="1">
        <v>20</v>
      </c>
      <c r="AR15" s="1">
        <f t="shared" si="2"/>
        <v>20</v>
      </c>
      <c r="AS15" s="1">
        <v>3</v>
      </c>
      <c r="AT15" s="1">
        <f t="shared" si="3"/>
        <v>3</v>
      </c>
      <c r="AU15" s="1">
        <v>24</v>
      </c>
      <c r="AV15" s="1">
        <f t="shared" si="4"/>
        <v>24</v>
      </c>
      <c r="AW15" s="1" t="s">
        <v>40</v>
      </c>
      <c r="AX15" s="1" t="s">
        <v>40</v>
      </c>
    </row>
  </sheetData>
  <mergeCells count="2">
    <mergeCell ref="A1:AX1"/>
    <mergeCell ref="A2:AX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2016-05-06T07:05:31Z</dcterms:modified>
</cp:coreProperties>
</file>